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11.Przewidywany przychód" sheetId="1" r:id="rId1"/>
    <sheet name="12.Efekty ekonomiczne działaln " sheetId="2" r:id="rId2"/>
  </sheets>
  <definedNames/>
  <calcPr fullCalcOnLoad="1"/>
</workbook>
</file>

<file path=xl/sharedStrings.xml><?xml version="1.0" encoding="utf-8"?>
<sst xmlns="http://schemas.openxmlformats.org/spreadsheetml/2006/main" count="106" uniqueCount="79">
  <si>
    <t>Lp.</t>
  </si>
  <si>
    <t>Produkt/towar/usługa*</t>
  </si>
  <si>
    <t xml:space="preserve">Rok założenia dzialalności gospodarczej (N)             </t>
  </si>
  <si>
    <t>Rok</t>
  </si>
  <si>
    <t>Uzasadnienie dla podanych powyżej wielkości. Proszę wyjasnić, że przedstawione wielkości są realne, a planowana wielkośc sprzedaży zostanie osiagnieta.</t>
  </si>
  <si>
    <t>12. Ekonomiczne efekty działalności gospodarczej.</t>
  </si>
  <si>
    <t>Imię i nazwisko Wnioskodawcy:</t>
  </si>
  <si>
    <t xml:space="preserve">Rok N+1                                                   </t>
  </si>
  <si>
    <t>W skali jednego miesiąca</t>
  </si>
  <si>
    <t>A</t>
  </si>
  <si>
    <t>I</t>
  </si>
  <si>
    <t>Przychód ze sprzedaży produktów/towarów/usług</t>
  </si>
  <si>
    <t>II</t>
  </si>
  <si>
    <t>Pozostałe przychody</t>
  </si>
  <si>
    <t>B</t>
  </si>
  <si>
    <t>Amortyzacja środków trwałych</t>
  </si>
  <si>
    <t>Zużycie materiałów (a+b+c)</t>
  </si>
  <si>
    <t>a</t>
  </si>
  <si>
    <t>surowce na potrzeby produkcji</t>
  </si>
  <si>
    <t>b</t>
  </si>
  <si>
    <t>materiały i części zamienne</t>
  </si>
  <si>
    <t>c</t>
  </si>
  <si>
    <t>towary handlowe</t>
  </si>
  <si>
    <t>III</t>
  </si>
  <si>
    <t>Usługi obce (a+b+c+d+e+f+g+h)</t>
  </si>
  <si>
    <t xml:space="preserve">koszty najmu lokalu </t>
  </si>
  <si>
    <t>podatek od nieruchomości</t>
  </si>
  <si>
    <t>koszty transportu</t>
  </si>
  <si>
    <t>d</t>
  </si>
  <si>
    <t>opłaty eksploatacyjne (centralne ogrzewanie, energia, woda, gaz)</t>
  </si>
  <si>
    <t>e</t>
  </si>
  <si>
    <t>ubezpieczenia majątkowe</t>
  </si>
  <si>
    <t>f</t>
  </si>
  <si>
    <t>prowadzenie ksiąg rachunkowych</t>
  </si>
  <si>
    <t>g</t>
  </si>
  <si>
    <t>koszty pocztowe, telekomunikacyjne, bankowe</t>
  </si>
  <si>
    <t>h</t>
  </si>
  <si>
    <t>koszty reklamy</t>
  </si>
  <si>
    <t>IV</t>
  </si>
  <si>
    <t>Podatki i opłaty (a+b), w tym:</t>
  </si>
  <si>
    <t>wynagrodzenia pracowników</t>
  </si>
  <si>
    <t>V</t>
  </si>
  <si>
    <t>Pozostałe koszty</t>
  </si>
  <si>
    <t>C</t>
  </si>
  <si>
    <t>Zysk (strata) ze sprzedaży (A-B)</t>
  </si>
  <si>
    <t>D</t>
  </si>
  <si>
    <t>Podatek dochodowy</t>
  </si>
  <si>
    <t>E</t>
  </si>
  <si>
    <t>Zysk (strata) netto (C-D)</t>
  </si>
  <si>
    <t>…………………………...……………</t>
  </si>
  <si>
    <t>…………………………...………………………</t>
  </si>
  <si>
    <t xml:space="preserve">( data ) </t>
  </si>
  <si>
    <t>11. Przewidywany przychód z działalności gospodarczej.</t>
  </si>
  <si>
    <t>Produkt/towar/usługa</t>
  </si>
  <si>
    <t xml:space="preserve">W skali jednego miesiąca </t>
  </si>
  <si>
    <t>1.</t>
  </si>
  <si>
    <t>nazwa produktu/towaru/usługi</t>
  </si>
  <si>
    <t>2.</t>
  </si>
  <si>
    <t>3.</t>
  </si>
  <si>
    <t>4.</t>
  </si>
  <si>
    <t>5.</t>
  </si>
  <si>
    <t>6.</t>
  </si>
  <si>
    <t>7.</t>
  </si>
  <si>
    <t>8.</t>
  </si>
  <si>
    <t>9.</t>
  </si>
  <si>
    <t>Uzasadnienie dla zastosowanych powyżej cen</t>
  </si>
  <si>
    <t>Suma:</t>
  </si>
  <si>
    <t xml:space="preserve">(data ) </t>
  </si>
  <si>
    <t>Przychody ze sprzedaży i zrównane z nimi (I+II)</t>
  </si>
  <si>
    <t xml:space="preserve">ubezpieczenia społeczne wraz z ubezpieczeniem zdrowotnym </t>
  </si>
  <si>
    <t>Koszty działalności operacyjnej (I+II+III+IV)</t>
  </si>
  <si>
    <r>
      <t xml:space="preserve">A. Cena </t>
    </r>
    <r>
      <rPr>
        <b/>
        <sz val="8"/>
        <rFont val="Times New Roman"/>
        <family val="1"/>
      </rPr>
      <t>(należy opisać zaplanowana politykę cenową, biorąc pod uwagę, że wielkośc obrotu będzie od niej uzależniona. Należy wyszczególnić wszystkie główne produkty/towary/usługi oraz ich ceny jednostkowe - ceny sprzedaży (dane dla podobnych kategorii oferty można grupować w ramach jednego produktu/usługi)).</t>
    </r>
  </si>
  <si>
    <r>
      <t xml:space="preserve">B. Prognoza sprzedaży </t>
    </r>
    <r>
      <rPr>
        <b/>
        <sz val="8"/>
        <rFont val="Times New Roman"/>
        <family val="1"/>
      </rPr>
      <t>(należy oszacować wielkość sprzedaży. Miara ta pozwoli dokonać oceny spodziewanego sukcesu).</t>
    </r>
  </si>
  <si>
    <r>
      <t xml:space="preserve">C. Przychody </t>
    </r>
    <r>
      <rPr>
        <b/>
        <sz val="8"/>
        <rFont val="Times New Roman"/>
        <family val="1"/>
      </rPr>
      <t>(iloczyn ceny jednostkowej oraz wielkości sprzedaży produktu/usługi)*</t>
    </r>
  </si>
  <si>
    <r>
      <t xml:space="preserve">* - Oznacza iloczyn pomiędzy zastosowaną ceną artykułu a liczbą sprzedanych artykułów, przy obliczeniach dokonywanych w programie MS EXEL min. 2003 obliczenia dokonywane są automatycznie. W miejscach zaciemnionych po uzupełnieniu pierwszej tabeli danych pozycje w tabeli </t>
    </r>
    <r>
      <rPr>
        <u val="single"/>
        <sz val="10"/>
        <rFont val="Times New Roman"/>
        <family val="1"/>
      </rPr>
      <t>B.Prognoza</t>
    </r>
    <r>
      <rPr>
        <sz val="10"/>
        <rFont val="Times New Roman"/>
        <family val="1"/>
      </rPr>
      <t xml:space="preserve"> sprzedaży i </t>
    </r>
    <r>
      <rPr>
        <u val="single"/>
        <sz val="10"/>
        <rFont val="Times New Roman"/>
        <family val="1"/>
      </rPr>
      <t>C.Przychody</t>
    </r>
    <r>
      <rPr>
        <sz val="10"/>
        <rFont val="Times New Roman"/>
        <family val="1"/>
      </rPr>
      <t xml:space="preserve"> uzupełniają się automatycznie.</t>
    </r>
  </si>
  <si>
    <t>(czytelny podpis Wnioskodawcy)</t>
  </si>
  <si>
    <r>
      <t xml:space="preserve">Efekty ekonomiczne działalności gosp. </t>
    </r>
    <r>
      <rPr>
        <b/>
        <sz val="8"/>
        <rFont val="Times New Roman"/>
        <family val="1"/>
      </rPr>
      <t xml:space="preserve"> (stan na koniec okresu)</t>
    </r>
  </si>
  <si>
    <t xml:space="preserve">  w ramach Programu Fundusze Europejskie dla Kujaw i Pomorza 2021-2027, Priorytet: 8 Fundusze europejskie na wsparcie w obszarze rynku pracy, edukacji i włączenia społecznego, projektu: „Podniesienie aktywności zawodowej klientów publicznych służb zatrudnienia – PUP w Radziejowie (I)”</t>
  </si>
  <si>
    <t xml:space="preserve"> w ramach Programu Fundusze Europejskie dla Kujaw i Pomorza 2021-2027, Priorytet: 8 Fundusze europejskie na wsparcie w obszarze rynku pracy, edukacji i włączenia społecznego, projektu: „Podniesienie aktywności zawodowej klientów publicznych służb zatrudnienia – PUP w Radziejowie (I)”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</si>
</sst>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u val="single"/>
      <sz val="10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4" fontId="2" fillId="0" borderId="11" xfId="0" applyNumberFormat="1" applyFont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3" fontId="2" fillId="0" borderId="11" xfId="0" applyNumberFormat="1" applyFont="1" applyBorder="1" applyAlignment="1">
      <alignment/>
    </xf>
    <xf numFmtId="4" fontId="2" fillId="33" borderId="11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7" fillId="0" borderId="0" xfId="0" applyFont="1" applyAlignment="1">
      <alignment/>
    </xf>
    <xf numFmtId="0" fontId="5" fillId="34" borderId="12" xfId="0" applyFont="1" applyFill="1" applyBorder="1" applyAlignment="1">
      <alignment horizontal="left" vertical="top" wrapText="1"/>
    </xf>
    <xf numFmtId="0" fontId="5" fillId="34" borderId="13" xfId="0" applyFont="1" applyFill="1" applyBorder="1" applyAlignment="1">
      <alignment horizontal="left" vertical="top" wrapText="1"/>
    </xf>
    <xf numFmtId="0" fontId="7" fillId="33" borderId="14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/>
    </xf>
    <xf numFmtId="4" fontId="10" fillId="33" borderId="11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10" fillId="35" borderId="15" xfId="0" applyFont="1" applyFill="1" applyBorder="1" applyAlignment="1">
      <alignment horizontal="center" vertical="center"/>
    </xf>
    <xf numFmtId="4" fontId="10" fillId="35" borderId="11" xfId="0" applyNumberFormat="1" applyFont="1" applyFill="1" applyBorder="1" applyAlignment="1">
      <alignment/>
    </xf>
    <xf numFmtId="0" fontId="2" fillId="33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left" vertical="center"/>
    </xf>
    <xf numFmtId="0" fontId="7" fillId="35" borderId="18" xfId="0" applyFont="1" applyFill="1" applyBorder="1" applyAlignment="1">
      <alignment horizontal="left" vertical="center"/>
    </xf>
    <xf numFmtId="0" fontId="2" fillId="35" borderId="10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5" fillId="36" borderId="10" xfId="0" applyFont="1" applyFill="1" applyBorder="1" applyAlignment="1">
      <alignment horizontal="left" wrapText="1"/>
    </xf>
    <xf numFmtId="0" fontId="5" fillId="36" borderId="13" xfId="0" applyFont="1" applyFill="1" applyBorder="1" applyAlignment="1">
      <alignment horizontal="left" wrapText="1"/>
    </xf>
    <xf numFmtId="0" fontId="5" fillId="36" borderId="19" xfId="0" applyFont="1" applyFill="1" applyBorder="1" applyAlignment="1">
      <alignment horizontal="left" wrapText="1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7" fillId="33" borderId="16" xfId="0" applyFont="1" applyFill="1" applyBorder="1" applyAlignment="1">
      <alignment horizontal="left" vertical="center" wrapText="1"/>
    </xf>
    <xf numFmtId="0" fontId="7" fillId="33" borderId="18" xfId="0" applyFont="1" applyFill="1" applyBorder="1" applyAlignment="1">
      <alignment horizontal="left" vertical="center" wrapText="1"/>
    </xf>
    <xf numFmtId="0" fontId="7" fillId="33" borderId="15" xfId="0" applyFont="1" applyFill="1" applyBorder="1" applyAlignment="1">
      <alignment horizontal="left" vertical="center" wrapText="1"/>
    </xf>
    <xf numFmtId="0" fontId="7" fillId="33" borderId="22" xfId="0" applyFont="1" applyFill="1" applyBorder="1" applyAlignment="1">
      <alignment horizontal="left" vertical="center" wrapText="1"/>
    </xf>
    <xf numFmtId="0" fontId="7" fillId="33" borderId="17" xfId="0" applyFont="1" applyFill="1" applyBorder="1" applyAlignment="1">
      <alignment horizontal="left" vertical="center" wrapText="1"/>
    </xf>
    <xf numFmtId="0" fontId="7" fillId="33" borderId="23" xfId="0" applyFont="1" applyFill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49" fontId="3" fillId="0" borderId="24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37" borderId="11" xfId="0" applyFont="1" applyFill="1" applyBorder="1" applyAlignment="1">
      <alignment horizontal="left" vertical="top" wrapText="1"/>
    </xf>
    <xf numFmtId="0" fontId="11" fillId="35" borderId="13" xfId="0" applyFont="1" applyFill="1" applyBorder="1" applyAlignment="1">
      <alignment horizontal="left"/>
    </xf>
    <xf numFmtId="0" fontId="11" fillId="35" borderId="19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left" vertical="center"/>
    </xf>
    <xf numFmtId="0" fontId="7" fillId="33" borderId="19" xfId="0" applyFont="1" applyFill="1" applyBorder="1" applyAlignment="1">
      <alignment horizontal="left" vertical="center"/>
    </xf>
    <xf numFmtId="0" fontId="7" fillId="35" borderId="13" xfId="0" applyFont="1" applyFill="1" applyBorder="1" applyAlignment="1">
      <alignment horizontal="left" vertical="center"/>
    </xf>
    <xf numFmtId="0" fontId="7" fillId="35" borderId="19" xfId="0" applyFont="1" applyFill="1" applyBorder="1" applyAlignment="1">
      <alignment horizontal="left" vertical="center"/>
    </xf>
    <xf numFmtId="0" fontId="7" fillId="33" borderId="12" xfId="0" applyFont="1" applyFill="1" applyBorder="1" applyAlignment="1">
      <alignment horizontal="left" vertical="center"/>
    </xf>
    <xf numFmtId="0" fontId="7" fillId="33" borderId="18" xfId="0" applyFont="1" applyFill="1" applyBorder="1" applyAlignment="1">
      <alignment horizontal="left" vertical="center"/>
    </xf>
    <xf numFmtId="0" fontId="7" fillId="35" borderId="13" xfId="0" applyFont="1" applyFill="1" applyBorder="1" applyAlignment="1">
      <alignment horizontal="left" vertical="center" wrapText="1"/>
    </xf>
    <xf numFmtId="0" fontId="7" fillId="35" borderId="19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11" fillId="35" borderId="13" xfId="0" applyFont="1" applyFill="1" applyBorder="1" applyAlignment="1">
      <alignment horizontal="left" vertical="center"/>
    </xf>
    <xf numFmtId="0" fontId="11" fillId="35" borderId="19" xfId="0" applyFont="1" applyFill="1" applyBorder="1" applyAlignment="1">
      <alignment horizontal="left" vertical="center"/>
    </xf>
    <xf numFmtId="0" fontId="7" fillId="35" borderId="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5" fillId="37" borderId="20" xfId="0" applyFont="1" applyFill="1" applyBorder="1" applyAlignment="1">
      <alignment horizontal="left" vertical="top" wrapText="1"/>
    </xf>
    <xf numFmtId="0" fontId="7" fillId="33" borderId="13" xfId="0" applyFont="1" applyFill="1" applyBorder="1" applyAlignment="1">
      <alignment horizontal="left" vertical="center" wrapText="1"/>
    </xf>
    <xf numFmtId="0" fontId="7" fillId="33" borderId="19" xfId="0" applyFont="1" applyFill="1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0</xdr:row>
      <xdr:rowOff>47625</xdr:rowOff>
    </xdr:from>
    <xdr:to>
      <xdr:col>5</xdr:col>
      <xdr:colOff>600075</xdr:colOff>
      <xdr:row>0</xdr:row>
      <xdr:rowOff>571500</xdr:rowOff>
    </xdr:to>
    <xdr:pic>
      <xdr:nvPicPr>
        <xdr:cNvPr id="1" name="Obraz 2" descr="C:\Users\ewwe\AppData\Local\Microsoft\Windows\INetCache\Content.Outlook\097GNYJ2\fe-KP-2022-2027_dofinansowanie-poziom-mo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47625"/>
          <a:ext cx="61341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0</xdr:row>
      <xdr:rowOff>0</xdr:rowOff>
    </xdr:from>
    <xdr:to>
      <xdr:col>5</xdr:col>
      <xdr:colOff>561975</xdr:colOff>
      <xdr:row>0</xdr:row>
      <xdr:rowOff>523875</xdr:rowOff>
    </xdr:to>
    <xdr:pic>
      <xdr:nvPicPr>
        <xdr:cNvPr id="1" name="Obraz 2" descr="C:\Users\ewwe\AppData\Local\Microsoft\Windows\INetCache\Content.Outlook\097GNYJ2\fe-KP-2022-2027_dofinansowanie-poziom-mo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0"/>
          <a:ext cx="61341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view="pageBreakPreview" zoomScaleSheetLayoutView="100" zoomScalePageLayoutView="0" workbookViewId="0" topLeftCell="A1">
      <selection activeCell="E29" sqref="E29"/>
    </sheetView>
  </sheetViews>
  <sheetFormatPr defaultColWidth="9.140625" defaultRowHeight="12.75"/>
  <cols>
    <col min="1" max="1" width="4.00390625" style="1" bestFit="1" customWidth="1"/>
    <col min="2" max="2" width="33.140625" style="1" customWidth="1"/>
    <col min="3" max="3" width="21.00390625" style="1" customWidth="1"/>
    <col min="4" max="4" width="15.140625" style="1" customWidth="1"/>
    <col min="5" max="5" width="15.7109375" style="1" customWidth="1"/>
    <col min="6" max="6" width="15.8515625" style="1" customWidth="1"/>
    <col min="7" max="16384" width="9.140625" style="1" customWidth="1"/>
  </cols>
  <sheetData>
    <row r="1" spans="1:6" ht="87.75" customHeight="1">
      <c r="A1" s="67" t="s">
        <v>77</v>
      </c>
      <c r="B1" s="67"/>
      <c r="C1" s="67"/>
      <c r="D1" s="67"/>
      <c r="E1" s="67"/>
      <c r="F1" s="67"/>
    </row>
    <row r="2" spans="1:6" ht="33" customHeight="1">
      <c r="A2" s="68" t="s">
        <v>52</v>
      </c>
      <c r="B2" s="69"/>
      <c r="C2" s="69"/>
      <c r="D2" s="69"/>
      <c r="E2" s="69"/>
      <c r="F2" s="69"/>
    </row>
    <row r="3" spans="1:6" ht="24" customHeight="1">
      <c r="A3" s="70" t="s">
        <v>6</v>
      </c>
      <c r="B3" s="71"/>
      <c r="C3" s="72"/>
      <c r="D3" s="72"/>
      <c r="E3" s="72"/>
      <c r="F3" s="72"/>
    </row>
    <row r="4" ht="10.5" customHeight="1"/>
    <row r="5" spans="1:6" ht="54.75" customHeight="1">
      <c r="A5" s="73" t="s">
        <v>71</v>
      </c>
      <c r="B5" s="73"/>
      <c r="C5" s="73"/>
      <c r="D5" s="73"/>
      <c r="E5" s="73"/>
      <c r="F5" s="73"/>
    </row>
    <row r="6" spans="1:6" ht="38.25">
      <c r="A6" s="37" t="s">
        <v>0</v>
      </c>
      <c r="B6" s="40" t="s">
        <v>53</v>
      </c>
      <c r="C6" s="41"/>
      <c r="D6" s="2" t="s">
        <v>2</v>
      </c>
      <c r="E6" s="2" t="s">
        <v>2</v>
      </c>
      <c r="F6" s="3" t="s">
        <v>7</v>
      </c>
    </row>
    <row r="7" spans="1:6" ht="12.75">
      <c r="A7" s="38"/>
      <c r="B7" s="42"/>
      <c r="C7" s="43"/>
      <c r="D7" s="46" t="s">
        <v>3</v>
      </c>
      <c r="E7" s="47"/>
      <c r="F7" s="48"/>
    </row>
    <row r="8" spans="1:6" ht="25.5">
      <c r="A8" s="39"/>
      <c r="B8" s="44"/>
      <c r="C8" s="45"/>
      <c r="D8" s="4" t="s">
        <v>54</v>
      </c>
      <c r="E8" s="5">
        <v>2024</v>
      </c>
      <c r="F8" s="4">
        <v>2025</v>
      </c>
    </row>
    <row r="9" spans="1:6" ht="12.75">
      <c r="A9" s="6" t="s">
        <v>55</v>
      </c>
      <c r="B9" s="59" t="s">
        <v>56</v>
      </c>
      <c r="C9" s="60"/>
      <c r="D9" s="7"/>
      <c r="E9" s="7"/>
      <c r="F9" s="7"/>
    </row>
    <row r="10" spans="1:6" ht="12.75">
      <c r="A10" s="6" t="s">
        <v>57</v>
      </c>
      <c r="B10" s="59"/>
      <c r="C10" s="60"/>
      <c r="D10" s="7"/>
      <c r="E10" s="7"/>
      <c r="F10" s="7"/>
    </row>
    <row r="11" spans="1:6" ht="12.75">
      <c r="A11" s="6" t="s">
        <v>58</v>
      </c>
      <c r="B11" s="59"/>
      <c r="C11" s="60"/>
      <c r="D11" s="7"/>
      <c r="E11" s="7"/>
      <c r="F11" s="7"/>
    </row>
    <row r="12" spans="1:6" ht="12.75">
      <c r="A12" s="6" t="s">
        <v>59</v>
      </c>
      <c r="B12" s="59"/>
      <c r="C12" s="60"/>
      <c r="D12" s="7"/>
      <c r="E12" s="7"/>
      <c r="F12" s="7"/>
    </row>
    <row r="13" spans="1:6" ht="12.75">
      <c r="A13" s="6" t="s">
        <v>60</v>
      </c>
      <c r="B13" s="59"/>
      <c r="C13" s="60"/>
      <c r="D13" s="7"/>
      <c r="E13" s="7"/>
      <c r="F13" s="7"/>
    </row>
    <row r="14" spans="1:6" ht="12.75">
      <c r="A14" s="6" t="s">
        <v>61</v>
      </c>
      <c r="B14" s="59"/>
      <c r="C14" s="60"/>
      <c r="D14" s="7"/>
      <c r="E14" s="7"/>
      <c r="F14" s="7"/>
    </row>
    <row r="15" spans="1:6" ht="12.75">
      <c r="A15" s="6" t="s">
        <v>62</v>
      </c>
      <c r="B15" s="59"/>
      <c r="C15" s="60"/>
      <c r="D15" s="7"/>
      <c r="E15" s="7"/>
      <c r="F15" s="7"/>
    </row>
    <row r="16" spans="1:6" ht="12.75">
      <c r="A16" s="6" t="s">
        <v>63</v>
      </c>
      <c r="B16" s="59"/>
      <c r="C16" s="60"/>
      <c r="D16" s="7"/>
      <c r="E16" s="7"/>
      <c r="F16" s="7"/>
    </row>
    <row r="17" spans="1:6" ht="15" customHeight="1">
      <c r="A17" s="6" t="s">
        <v>64</v>
      </c>
      <c r="B17" s="59"/>
      <c r="C17" s="60"/>
      <c r="D17" s="7"/>
      <c r="E17" s="7"/>
      <c r="F17" s="7"/>
    </row>
    <row r="18" spans="1:6" ht="12.75">
      <c r="A18" s="6">
        <v>10</v>
      </c>
      <c r="B18" s="59"/>
      <c r="C18" s="60"/>
      <c r="D18" s="7"/>
      <c r="E18" s="7"/>
      <c r="F18" s="7"/>
    </row>
    <row r="19" spans="1:6" ht="12.75">
      <c r="A19" s="61" t="s">
        <v>65</v>
      </c>
      <c r="B19" s="62"/>
      <c r="C19" s="50"/>
      <c r="D19" s="51"/>
      <c r="E19" s="51"/>
      <c r="F19" s="52"/>
    </row>
    <row r="20" spans="1:6" ht="21" customHeight="1">
      <c r="A20" s="63"/>
      <c r="B20" s="64"/>
      <c r="C20" s="53"/>
      <c r="D20" s="54"/>
      <c r="E20" s="54"/>
      <c r="F20" s="55"/>
    </row>
    <row r="21" spans="1:6" ht="12" customHeight="1" hidden="1">
      <c r="A21" s="63"/>
      <c r="B21" s="64"/>
      <c r="C21" s="53"/>
      <c r="D21" s="54"/>
      <c r="E21" s="54"/>
      <c r="F21" s="55"/>
    </row>
    <row r="22" spans="1:6" ht="14.25" customHeight="1" hidden="1">
      <c r="A22" s="63"/>
      <c r="B22" s="64"/>
      <c r="C22" s="53"/>
      <c r="D22" s="54"/>
      <c r="E22" s="54"/>
      <c r="F22" s="55"/>
    </row>
    <row r="23" spans="1:6" ht="12.75" hidden="1">
      <c r="A23" s="63"/>
      <c r="B23" s="64"/>
      <c r="C23" s="53"/>
      <c r="D23" s="54"/>
      <c r="E23" s="54"/>
      <c r="F23" s="55"/>
    </row>
    <row r="24" spans="1:6" ht="27" customHeight="1" hidden="1">
      <c r="A24" s="65"/>
      <c r="B24" s="66"/>
      <c r="C24" s="56"/>
      <c r="D24" s="57"/>
      <c r="E24" s="57"/>
      <c r="F24" s="58"/>
    </row>
    <row r="26" spans="1:6" ht="15.75">
      <c r="A26" s="34" t="s">
        <v>72</v>
      </c>
      <c r="B26" s="35"/>
      <c r="C26" s="35"/>
      <c r="D26" s="35"/>
      <c r="E26" s="35"/>
      <c r="F26" s="36"/>
    </row>
    <row r="27" spans="1:6" ht="38.25">
      <c r="A27" s="37" t="s">
        <v>0</v>
      </c>
      <c r="B27" s="40" t="s">
        <v>1</v>
      </c>
      <c r="C27" s="41"/>
      <c r="D27" s="2" t="s">
        <v>2</v>
      </c>
      <c r="E27" s="2" t="s">
        <v>2</v>
      </c>
      <c r="F27" s="3" t="s">
        <v>7</v>
      </c>
    </row>
    <row r="28" spans="1:6" ht="12.75">
      <c r="A28" s="38"/>
      <c r="B28" s="42"/>
      <c r="C28" s="43"/>
      <c r="D28" s="46" t="s">
        <v>3</v>
      </c>
      <c r="E28" s="47"/>
      <c r="F28" s="48"/>
    </row>
    <row r="29" spans="1:6" ht="25.5">
      <c r="A29" s="39"/>
      <c r="B29" s="44"/>
      <c r="C29" s="45"/>
      <c r="D29" s="2" t="str">
        <f>D8</f>
        <v>W skali jednego miesiąca </v>
      </c>
      <c r="E29" s="2">
        <f>E8</f>
        <v>2024</v>
      </c>
      <c r="F29" s="3">
        <f>F8</f>
        <v>2025</v>
      </c>
    </row>
    <row r="30" spans="1:6" ht="12.75">
      <c r="A30" s="8" t="str">
        <f>A9</f>
        <v>1.</v>
      </c>
      <c r="B30" s="32" t="str">
        <f>B9</f>
        <v>nazwa produktu/towaru/usługi</v>
      </c>
      <c r="C30" s="32"/>
      <c r="D30" s="9"/>
      <c r="E30" s="9"/>
      <c r="F30" s="9"/>
    </row>
    <row r="31" spans="1:6" ht="12.75">
      <c r="A31" s="8" t="str">
        <f aca="true" t="shared" si="0" ref="A31:B39">A10</f>
        <v>2.</v>
      </c>
      <c r="B31" s="32">
        <f t="shared" si="0"/>
        <v>0</v>
      </c>
      <c r="C31" s="32"/>
      <c r="D31" s="9"/>
      <c r="E31" s="9"/>
      <c r="F31" s="9"/>
    </row>
    <row r="32" spans="1:6" ht="12.75">
      <c r="A32" s="8" t="str">
        <f t="shared" si="0"/>
        <v>3.</v>
      </c>
      <c r="B32" s="32">
        <f t="shared" si="0"/>
        <v>0</v>
      </c>
      <c r="C32" s="32"/>
      <c r="D32" s="9"/>
      <c r="E32" s="9"/>
      <c r="F32" s="9"/>
    </row>
    <row r="33" spans="1:6" ht="12.75">
      <c r="A33" s="8" t="str">
        <f t="shared" si="0"/>
        <v>4.</v>
      </c>
      <c r="B33" s="32">
        <f t="shared" si="0"/>
        <v>0</v>
      </c>
      <c r="C33" s="32"/>
      <c r="D33" s="9"/>
      <c r="E33" s="9"/>
      <c r="F33" s="9"/>
    </row>
    <row r="34" spans="1:6" ht="12.75">
      <c r="A34" s="8" t="str">
        <f t="shared" si="0"/>
        <v>5.</v>
      </c>
      <c r="B34" s="32">
        <f t="shared" si="0"/>
        <v>0</v>
      </c>
      <c r="C34" s="32"/>
      <c r="D34" s="9"/>
      <c r="E34" s="9"/>
      <c r="F34" s="9"/>
    </row>
    <row r="35" spans="1:6" ht="12.75">
      <c r="A35" s="8" t="str">
        <f t="shared" si="0"/>
        <v>6.</v>
      </c>
      <c r="B35" s="32">
        <f t="shared" si="0"/>
        <v>0</v>
      </c>
      <c r="C35" s="32"/>
      <c r="D35" s="9"/>
      <c r="E35" s="9"/>
      <c r="F35" s="9"/>
    </row>
    <row r="36" spans="1:6" ht="12.75">
      <c r="A36" s="8" t="str">
        <f t="shared" si="0"/>
        <v>7.</v>
      </c>
      <c r="B36" s="32">
        <f t="shared" si="0"/>
        <v>0</v>
      </c>
      <c r="C36" s="32"/>
      <c r="D36" s="9"/>
      <c r="E36" s="9"/>
      <c r="F36" s="9"/>
    </row>
    <row r="37" spans="1:6" ht="12.75">
      <c r="A37" s="8" t="str">
        <f t="shared" si="0"/>
        <v>8.</v>
      </c>
      <c r="B37" s="32">
        <f t="shared" si="0"/>
        <v>0</v>
      </c>
      <c r="C37" s="32"/>
      <c r="D37" s="9"/>
      <c r="E37" s="9"/>
      <c r="F37" s="9"/>
    </row>
    <row r="38" spans="1:6" ht="15" customHeight="1">
      <c r="A38" s="8" t="str">
        <f t="shared" si="0"/>
        <v>9.</v>
      </c>
      <c r="B38" s="32">
        <f t="shared" si="0"/>
        <v>0</v>
      </c>
      <c r="C38" s="32"/>
      <c r="D38" s="9"/>
      <c r="E38" s="9"/>
      <c r="F38" s="9"/>
    </row>
    <row r="39" spans="1:6" ht="12.75">
      <c r="A39" s="8">
        <f t="shared" si="0"/>
        <v>10</v>
      </c>
      <c r="B39" s="32">
        <f t="shared" si="0"/>
        <v>0</v>
      </c>
      <c r="C39" s="32"/>
      <c r="D39" s="9"/>
      <c r="E39" s="9"/>
      <c r="F39" s="9"/>
    </row>
    <row r="40" spans="1:6" ht="56.25" customHeight="1">
      <c r="A40" s="49" t="s">
        <v>4</v>
      </c>
      <c r="B40" s="49"/>
      <c r="C40" s="50"/>
      <c r="D40" s="51"/>
      <c r="E40" s="51"/>
      <c r="F40" s="52"/>
    </row>
    <row r="41" spans="1:6" ht="5.25" customHeight="1">
      <c r="A41" s="49"/>
      <c r="B41" s="49"/>
      <c r="C41" s="53"/>
      <c r="D41" s="54"/>
      <c r="E41" s="54"/>
      <c r="F41" s="55"/>
    </row>
    <row r="42" spans="1:6" ht="7.5" customHeight="1" hidden="1">
      <c r="A42" s="49"/>
      <c r="B42" s="49"/>
      <c r="C42" s="53"/>
      <c r="D42" s="54"/>
      <c r="E42" s="54"/>
      <c r="F42" s="55"/>
    </row>
    <row r="43" spans="1:6" ht="53.25" customHeight="1" hidden="1">
      <c r="A43" s="49"/>
      <c r="B43" s="49"/>
      <c r="C43" s="53"/>
      <c r="D43" s="54"/>
      <c r="E43" s="54"/>
      <c r="F43" s="55"/>
    </row>
    <row r="44" spans="1:6" ht="39" customHeight="1" hidden="1">
      <c r="A44" s="49"/>
      <c r="B44" s="49"/>
      <c r="C44" s="53"/>
      <c r="D44" s="54"/>
      <c r="E44" s="54"/>
      <c r="F44" s="55"/>
    </row>
    <row r="45" spans="1:6" ht="12.75" customHeight="1" hidden="1">
      <c r="A45" s="49"/>
      <c r="B45" s="49"/>
      <c r="C45" s="53"/>
      <c r="D45" s="54"/>
      <c r="E45" s="54"/>
      <c r="F45" s="55"/>
    </row>
    <row r="46" spans="1:6" ht="12.75" customHeight="1" hidden="1">
      <c r="A46" s="49"/>
      <c r="B46" s="49"/>
      <c r="C46" s="53"/>
      <c r="D46" s="54"/>
      <c r="E46" s="54"/>
      <c r="F46" s="55"/>
    </row>
    <row r="47" spans="1:6" ht="12.75" customHeight="1" hidden="1">
      <c r="A47" s="49"/>
      <c r="B47" s="49"/>
      <c r="C47" s="56"/>
      <c r="D47" s="57"/>
      <c r="E47" s="57"/>
      <c r="F47" s="58"/>
    </row>
    <row r="49" spans="1:6" ht="15.75">
      <c r="A49" s="34" t="s">
        <v>73</v>
      </c>
      <c r="B49" s="35"/>
      <c r="C49" s="35"/>
      <c r="D49" s="35"/>
      <c r="E49" s="35"/>
      <c r="F49" s="36"/>
    </row>
    <row r="50" spans="1:6" ht="38.25">
      <c r="A50" s="37" t="s">
        <v>0</v>
      </c>
      <c r="B50" s="40" t="s">
        <v>53</v>
      </c>
      <c r="C50" s="41"/>
      <c r="D50" s="2" t="s">
        <v>2</v>
      </c>
      <c r="E50" s="2" t="s">
        <v>2</v>
      </c>
      <c r="F50" s="3" t="s">
        <v>7</v>
      </c>
    </row>
    <row r="51" spans="1:6" ht="12.75">
      <c r="A51" s="38"/>
      <c r="B51" s="42"/>
      <c r="C51" s="43"/>
      <c r="D51" s="46" t="s">
        <v>3</v>
      </c>
      <c r="E51" s="47"/>
      <c r="F51" s="48"/>
    </row>
    <row r="52" spans="1:6" ht="30.75" customHeight="1">
      <c r="A52" s="39"/>
      <c r="B52" s="44"/>
      <c r="C52" s="45"/>
      <c r="D52" s="2" t="str">
        <f>D29</f>
        <v>W skali jednego miesiąca </v>
      </c>
      <c r="E52" s="2">
        <f>E29</f>
        <v>2024</v>
      </c>
      <c r="F52" s="3">
        <f>F29</f>
        <v>2025</v>
      </c>
    </row>
    <row r="53" spans="1:6" ht="12.75">
      <c r="A53" s="8" t="str">
        <f>A30</f>
        <v>1.</v>
      </c>
      <c r="B53" s="32" t="str">
        <f>B30</f>
        <v>nazwa produktu/towaru/usługi</v>
      </c>
      <c r="C53" s="32"/>
      <c r="D53" s="10">
        <f aca="true" t="shared" si="1" ref="D53:F62">D9*D30</f>
        <v>0</v>
      </c>
      <c r="E53" s="10">
        <f t="shared" si="1"/>
        <v>0</v>
      </c>
      <c r="F53" s="10">
        <f t="shared" si="1"/>
        <v>0</v>
      </c>
    </row>
    <row r="54" spans="1:6" ht="12.75">
      <c r="A54" s="8" t="str">
        <f aca="true" t="shared" si="2" ref="A54:B62">A31</f>
        <v>2.</v>
      </c>
      <c r="B54" s="32">
        <f t="shared" si="2"/>
        <v>0</v>
      </c>
      <c r="C54" s="32"/>
      <c r="D54" s="10">
        <f t="shared" si="1"/>
        <v>0</v>
      </c>
      <c r="E54" s="10">
        <f t="shared" si="1"/>
        <v>0</v>
      </c>
      <c r="F54" s="10">
        <f t="shared" si="1"/>
        <v>0</v>
      </c>
    </row>
    <row r="55" spans="1:6" ht="12.75">
      <c r="A55" s="8" t="str">
        <f t="shared" si="2"/>
        <v>3.</v>
      </c>
      <c r="B55" s="32">
        <f t="shared" si="2"/>
        <v>0</v>
      </c>
      <c r="C55" s="32"/>
      <c r="D55" s="10">
        <f t="shared" si="1"/>
        <v>0</v>
      </c>
      <c r="E55" s="10">
        <f t="shared" si="1"/>
        <v>0</v>
      </c>
      <c r="F55" s="10">
        <f t="shared" si="1"/>
        <v>0</v>
      </c>
    </row>
    <row r="56" spans="1:6" ht="12.75">
      <c r="A56" s="8" t="str">
        <f t="shared" si="2"/>
        <v>4.</v>
      </c>
      <c r="B56" s="32">
        <f t="shared" si="2"/>
        <v>0</v>
      </c>
      <c r="C56" s="32"/>
      <c r="D56" s="10">
        <f t="shared" si="1"/>
        <v>0</v>
      </c>
      <c r="E56" s="10">
        <f t="shared" si="1"/>
        <v>0</v>
      </c>
      <c r="F56" s="10">
        <f t="shared" si="1"/>
        <v>0</v>
      </c>
    </row>
    <row r="57" spans="1:6" ht="12.75">
      <c r="A57" s="8" t="str">
        <f t="shared" si="2"/>
        <v>5.</v>
      </c>
      <c r="B57" s="32">
        <f t="shared" si="2"/>
        <v>0</v>
      </c>
      <c r="C57" s="32"/>
      <c r="D57" s="10">
        <f t="shared" si="1"/>
        <v>0</v>
      </c>
      <c r="E57" s="10">
        <f t="shared" si="1"/>
        <v>0</v>
      </c>
      <c r="F57" s="10">
        <f t="shared" si="1"/>
        <v>0</v>
      </c>
    </row>
    <row r="58" spans="1:6" ht="12.75">
      <c r="A58" s="8" t="str">
        <f t="shared" si="2"/>
        <v>6.</v>
      </c>
      <c r="B58" s="32">
        <f t="shared" si="2"/>
        <v>0</v>
      </c>
      <c r="C58" s="32"/>
      <c r="D58" s="10">
        <f t="shared" si="1"/>
        <v>0</v>
      </c>
      <c r="E58" s="10">
        <f t="shared" si="1"/>
        <v>0</v>
      </c>
      <c r="F58" s="10">
        <f t="shared" si="1"/>
        <v>0</v>
      </c>
    </row>
    <row r="59" spans="1:6" ht="12.75">
      <c r="A59" s="8" t="str">
        <f t="shared" si="2"/>
        <v>7.</v>
      </c>
      <c r="B59" s="32">
        <f t="shared" si="2"/>
        <v>0</v>
      </c>
      <c r="C59" s="32"/>
      <c r="D59" s="10">
        <f t="shared" si="1"/>
        <v>0</v>
      </c>
      <c r="E59" s="10">
        <f t="shared" si="1"/>
        <v>0</v>
      </c>
      <c r="F59" s="10">
        <f t="shared" si="1"/>
        <v>0</v>
      </c>
    </row>
    <row r="60" spans="1:6" ht="12.75">
      <c r="A60" s="8" t="str">
        <f t="shared" si="2"/>
        <v>8.</v>
      </c>
      <c r="B60" s="32">
        <f t="shared" si="2"/>
        <v>0</v>
      </c>
      <c r="C60" s="32"/>
      <c r="D60" s="10">
        <f t="shared" si="1"/>
        <v>0</v>
      </c>
      <c r="E60" s="10">
        <f t="shared" si="1"/>
        <v>0</v>
      </c>
      <c r="F60" s="10">
        <f t="shared" si="1"/>
        <v>0</v>
      </c>
    </row>
    <row r="61" spans="1:6" ht="12.75">
      <c r="A61" s="8" t="str">
        <f t="shared" si="2"/>
        <v>9.</v>
      </c>
      <c r="B61" s="32">
        <f t="shared" si="2"/>
        <v>0</v>
      </c>
      <c r="C61" s="32"/>
      <c r="D61" s="10">
        <f t="shared" si="1"/>
        <v>0</v>
      </c>
      <c r="E61" s="10">
        <f t="shared" si="1"/>
        <v>0</v>
      </c>
      <c r="F61" s="10">
        <f t="shared" si="1"/>
        <v>0</v>
      </c>
    </row>
    <row r="62" spans="1:6" ht="12.75">
      <c r="A62" s="8">
        <f t="shared" si="2"/>
        <v>10</v>
      </c>
      <c r="B62" s="32">
        <f t="shared" si="2"/>
        <v>0</v>
      </c>
      <c r="C62" s="32"/>
      <c r="D62" s="10">
        <f t="shared" si="1"/>
        <v>0</v>
      </c>
      <c r="E62" s="10">
        <f t="shared" si="1"/>
        <v>0</v>
      </c>
      <c r="F62" s="10">
        <f t="shared" si="1"/>
        <v>0</v>
      </c>
    </row>
    <row r="63" spans="3:6" ht="12.75">
      <c r="C63" s="11" t="s">
        <v>66</v>
      </c>
      <c r="D63" s="10">
        <f>SUM(D53:D62)</f>
        <v>0</v>
      </c>
      <c r="E63" s="10">
        <f>SUM(E53:E62)</f>
        <v>0</v>
      </c>
      <c r="F63" s="10">
        <f>SUM(F53:F62)</f>
        <v>0</v>
      </c>
    </row>
    <row r="66" spans="1:6" ht="12.75">
      <c r="A66" s="33" t="s">
        <v>49</v>
      </c>
      <c r="B66" s="33"/>
      <c r="C66" s="12"/>
      <c r="D66" s="12"/>
      <c r="E66" s="33" t="s">
        <v>50</v>
      </c>
      <c r="F66" s="33"/>
    </row>
    <row r="67" spans="1:6" ht="12.75">
      <c r="A67" s="30" t="s">
        <v>67</v>
      </c>
      <c r="B67" s="30"/>
      <c r="C67" s="12"/>
      <c r="D67" s="12"/>
      <c r="E67" s="30" t="s">
        <v>75</v>
      </c>
      <c r="F67" s="30"/>
    </row>
    <row r="69" spans="1:6" ht="48" customHeight="1">
      <c r="A69" s="31" t="s">
        <v>74</v>
      </c>
      <c r="B69" s="31"/>
      <c r="C69" s="31"/>
      <c r="D69" s="31"/>
      <c r="E69" s="31"/>
      <c r="F69" s="31"/>
    </row>
  </sheetData>
  <sheetProtection/>
  <mergeCells count="55">
    <mergeCell ref="A1:F1"/>
    <mergeCell ref="B9:C9"/>
    <mergeCell ref="A2:F2"/>
    <mergeCell ref="A3:B3"/>
    <mergeCell ref="C3:F3"/>
    <mergeCell ref="A5:F5"/>
    <mergeCell ref="A6:A8"/>
    <mergeCell ref="B6:C8"/>
    <mergeCell ref="D7:F7"/>
    <mergeCell ref="B10:C10"/>
    <mergeCell ref="B11:C11"/>
    <mergeCell ref="B12:C12"/>
    <mergeCell ref="B13:C13"/>
    <mergeCell ref="B17:C17"/>
    <mergeCell ref="B18:C18"/>
    <mergeCell ref="A26:F26"/>
    <mergeCell ref="A27:A29"/>
    <mergeCell ref="B27:C29"/>
    <mergeCell ref="D28:F28"/>
    <mergeCell ref="B16:C16"/>
    <mergeCell ref="B14:C14"/>
    <mergeCell ref="B15:C15"/>
    <mergeCell ref="A19:B24"/>
    <mergeCell ref="C19:F24"/>
    <mergeCell ref="B34:C34"/>
    <mergeCell ref="B35:C35"/>
    <mergeCell ref="B36:C36"/>
    <mergeCell ref="B37:C37"/>
    <mergeCell ref="B30:C30"/>
    <mergeCell ref="B31:C31"/>
    <mergeCell ref="B32:C32"/>
    <mergeCell ref="B33:C33"/>
    <mergeCell ref="A49:F49"/>
    <mergeCell ref="A50:A52"/>
    <mergeCell ref="B50:C52"/>
    <mergeCell ref="D51:F51"/>
    <mergeCell ref="B38:C38"/>
    <mergeCell ref="B39:C39"/>
    <mergeCell ref="A40:B47"/>
    <mergeCell ref="C40:F47"/>
    <mergeCell ref="B57:C57"/>
    <mergeCell ref="B58:C58"/>
    <mergeCell ref="B59:C59"/>
    <mergeCell ref="B60:C60"/>
    <mergeCell ref="B53:C53"/>
    <mergeCell ref="B54:C54"/>
    <mergeCell ref="B55:C55"/>
    <mergeCell ref="B56:C56"/>
    <mergeCell ref="A67:B67"/>
    <mergeCell ref="E67:F67"/>
    <mergeCell ref="A69:F69"/>
    <mergeCell ref="B61:C61"/>
    <mergeCell ref="B62:C62"/>
    <mergeCell ref="A66:B66"/>
    <mergeCell ref="E66:F6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view="pageBreakPreview" zoomScale="130" zoomScaleNormal="130" zoomScaleSheetLayoutView="130" zoomScalePageLayoutView="0" workbookViewId="0" topLeftCell="A1">
      <selection activeCell="F10" sqref="F10"/>
    </sheetView>
  </sheetViews>
  <sheetFormatPr defaultColWidth="9.140625" defaultRowHeight="12.75"/>
  <cols>
    <col min="1" max="1" width="4.00390625" style="1" bestFit="1" customWidth="1"/>
    <col min="2" max="2" width="35.140625" style="1" customWidth="1"/>
    <col min="3" max="3" width="19.140625" style="1" customWidth="1"/>
    <col min="4" max="5" width="15.8515625" style="1" customWidth="1"/>
    <col min="6" max="6" width="15.57421875" style="1" customWidth="1"/>
    <col min="7" max="16384" width="9.140625" style="1" customWidth="1"/>
  </cols>
  <sheetData>
    <row r="1" spans="1:6" ht="82.5" customHeight="1">
      <c r="A1" s="90" t="s">
        <v>78</v>
      </c>
      <c r="B1" s="90"/>
      <c r="C1" s="90"/>
      <c r="D1" s="90"/>
      <c r="E1" s="90"/>
      <c r="F1" s="90"/>
    </row>
    <row r="2" spans="1:6" ht="30.75" customHeight="1">
      <c r="A2" s="91" t="s">
        <v>5</v>
      </c>
      <c r="B2" s="31"/>
      <c r="C2" s="31"/>
      <c r="D2" s="31"/>
      <c r="E2" s="31"/>
      <c r="F2" s="31"/>
    </row>
    <row r="3" ht="12.75" hidden="1"/>
    <row r="4" spans="1:6" ht="19.5" customHeight="1">
      <c r="A4" s="70" t="s">
        <v>6</v>
      </c>
      <c r="B4" s="71"/>
      <c r="C4" s="72"/>
      <c r="D4" s="72"/>
      <c r="E4" s="72"/>
      <c r="F4" s="72"/>
    </row>
    <row r="5" ht="11.25" customHeight="1"/>
    <row r="6" spans="1:6" ht="15.75">
      <c r="A6" s="92" t="s">
        <v>76</v>
      </c>
      <c r="B6" s="92"/>
      <c r="C6" s="92"/>
      <c r="D6" s="92"/>
      <c r="E6" s="92"/>
      <c r="F6" s="92"/>
    </row>
    <row r="7" spans="1:6" ht="8.25" customHeight="1">
      <c r="A7" s="13"/>
      <c r="B7" s="13"/>
      <c r="C7" s="13"/>
      <c r="D7" s="14"/>
      <c r="E7" s="14"/>
      <c r="F7" s="14"/>
    </row>
    <row r="8" spans="1:6" ht="38.25">
      <c r="A8" s="88"/>
      <c r="B8" s="88"/>
      <c r="C8" s="88"/>
      <c r="D8" s="15" t="s">
        <v>2</v>
      </c>
      <c r="E8" s="15" t="s">
        <v>2</v>
      </c>
      <c r="F8" s="15" t="s">
        <v>7</v>
      </c>
    </row>
    <row r="9" spans="1:6" ht="12.75">
      <c r="A9" s="88"/>
      <c r="B9" s="88"/>
      <c r="C9" s="88"/>
      <c r="D9" s="89" t="s">
        <v>3</v>
      </c>
      <c r="E9" s="89"/>
      <c r="F9" s="89"/>
    </row>
    <row r="10" spans="1:6" ht="25.5">
      <c r="A10" s="88"/>
      <c r="B10" s="88"/>
      <c r="C10" s="88"/>
      <c r="D10" s="4" t="s">
        <v>8</v>
      </c>
      <c r="E10" s="4">
        <v>2024</v>
      </c>
      <c r="F10" s="4">
        <v>2025</v>
      </c>
    </row>
    <row r="11" spans="1:6" ht="14.25">
      <c r="A11" s="16" t="s">
        <v>9</v>
      </c>
      <c r="B11" s="86" t="s">
        <v>68</v>
      </c>
      <c r="C11" s="87"/>
      <c r="D11" s="17">
        <f>SUM(D13+D12)</f>
        <v>0</v>
      </c>
      <c r="E11" s="17">
        <f>SUM(E13+E12)</f>
        <v>0</v>
      </c>
      <c r="F11" s="17">
        <f>SUM(F13+F12)</f>
        <v>0</v>
      </c>
    </row>
    <row r="12" spans="1:6" ht="12.75">
      <c r="A12" s="18" t="s">
        <v>10</v>
      </c>
      <c r="B12" s="76" t="s">
        <v>11</v>
      </c>
      <c r="C12" s="77"/>
      <c r="D12" s="7"/>
      <c r="E12" s="7"/>
      <c r="F12" s="7"/>
    </row>
    <row r="13" spans="1:6" ht="15.75" customHeight="1">
      <c r="A13" s="18" t="s">
        <v>12</v>
      </c>
      <c r="B13" s="93" t="s">
        <v>13</v>
      </c>
      <c r="C13" s="94"/>
      <c r="D13" s="7"/>
      <c r="E13" s="7"/>
      <c r="F13" s="7"/>
    </row>
    <row r="14" spans="1:6" ht="14.25">
      <c r="A14" s="19" t="s">
        <v>14</v>
      </c>
      <c r="B14" s="86" t="s">
        <v>70</v>
      </c>
      <c r="C14" s="87"/>
      <c r="D14" s="20">
        <f>D15+D16+D20+D29+D32</f>
        <v>0</v>
      </c>
      <c r="E14" s="20">
        <f>E15+E16+E20+E29+E32</f>
        <v>0</v>
      </c>
      <c r="F14" s="20">
        <f>F15+F16+F20+F29+F32</f>
        <v>0</v>
      </c>
    </row>
    <row r="15" spans="1:6" ht="12.75">
      <c r="A15" s="21" t="s">
        <v>10</v>
      </c>
      <c r="B15" s="76" t="s">
        <v>15</v>
      </c>
      <c r="C15" s="77"/>
      <c r="D15" s="10"/>
      <c r="E15" s="10"/>
      <c r="F15" s="10"/>
    </row>
    <row r="16" spans="1:6" ht="12.75">
      <c r="A16" s="18" t="s">
        <v>12</v>
      </c>
      <c r="B16" s="76" t="s">
        <v>16</v>
      </c>
      <c r="C16" s="77"/>
      <c r="D16" s="10">
        <f>SUM(D17+D18+D19)</f>
        <v>0</v>
      </c>
      <c r="E16" s="10">
        <f>E17+E18+E19</f>
        <v>0</v>
      </c>
      <c r="F16" s="10">
        <f>F17+F18+F19</f>
        <v>0</v>
      </c>
    </row>
    <row r="17" spans="1:6" ht="12.75">
      <c r="A17" s="22" t="s">
        <v>17</v>
      </c>
      <c r="B17" s="84" t="s">
        <v>18</v>
      </c>
      <c r="C17" s="85"/>
      <c r="D17" s="7"/>
      <c r="E17" s="7"/>
      <c r="F17" s="7"/>
    </row>
    <row r="18" spans="1:6" ht="12.75">
      <c r="A18" s="22" t="s">
        <v>19</v>
      </c>
      <c r="B18" s="84" t="s">
        <v>20</v>
      </c>
      <c r="C18" s="85"/>
      <c r="D18" s="7"/>
      <c r="E18" s="7"/>
      <c r="F18" s="7"/>
    </row>
    <row r="19" spans="1:6" ht="12.75">
      <c r="A19" s="22" t="s">
        <v>21</v>
      </c>
      <c r="B19" s="84" t="s">
        <v>22</v>
      </c>
      <c r="C19" s="85"/>
      <c r="D19" s="7"/>
      <c r="E19" s="7"/>
      <c r="F19" s="7"/>
    </row>
    <row r="20" spans="1:6" ht="12.75">
      <c r="A20" s="23" t="s">
        <v>23</v>
      </c>
      <c r="B20" s="76" t="s">
        <v>24</v>
      </c>
      <c r="C20" s="77"/>
      <c r="D20" s="10">
        <f>SUM(D21+D22+D23+D24+D25+D26+D27+D28)</f>
        <v>0</v>
      </c>
      <c r="E20" s="10">
        <f>E21+E22+E23+E24+E25+E26+E27+E28</f>
        <v>0</v>
      </c>
      <c r="F20" s="10">
        <f>F21+F22+F23+F24+F25+F26+F27+F28</f>
        <v>0</v>
      </c>
    </row>
    <row r="21" spans="1:6" ht="12.75">
      <c r="A21" s="24" t="s">
        <v>17</v>
      </c>
      <c r="B21" s="78" t="s">
        <v>25</v>
      </c>
      <c r="C21" s="79"/>
      <c r="D21" s="7"/>
      <c r="E21" s="7"/>
      <c r="F21" s="7"/>
    </row>
    <row r="22" spans="1:6" ht="12.75">
      <c r="A22" s="24" t="s">
        <v>19</v>
      </c>
      <c r="B22" s="78" t="s">
        <v>26</v>
      </c>
      <c r="C22" s="79"/>
      <c r="D22" s="7"/>
      <c r="E22" s="7"/>
      <c r="F22" s="7"/>
    </row>
    <row r="23" spans="1:6" ht="12.75">
      <c r="A23" s="24" t="s">
        <v>21</v>
      </c>
      <c r="B23" s="78" t="s">
        <v>27</v>
      </c>
      <c r="C23" s="79"/>
      <c r="D23" s="7"/>
      <c r="E23" s="7"/>
      <c r="F23" s="7"/>
    </row>
    <row r="24" spans="1:6" ht="12.75">
      <c r="A24" s="24" t="s">
        <v>28</v>
      </c>
      <c r="B24" s="82" t="s">
        <v>29</v>
      </c>
      <c r="C24" s="83"/>
      <c r="D24" s="7"/>
      <c r="E24" s="7"/>
      <c r="F24" s="7"/>
    </row>
    <row r="25" spans="1:6" ht="12.75">
      <c r="A25" s="24" t="s">
        <v>30</v>
      </c>
      <c r="B25" s="78" t="s">
        <v>31</v>
      </c>
      <c r="C25" s="79"/>
      <c r="D25" s="7"/>
      <c r="E25" s="7"/>
      <c r="F25" s="7"/>
    </row>
    <row r="26" spans="1:6" ht="12.75">
      <c r="A26" s="24" t="s">
        <v>32</v>
      </c>
      <c r="B26" s="78" t="s">
        <v>33</v>
      </c>
      <c r="C26" s="79"/>
      <c r="D26" s="7"/>
      <c r="E26" s="7"/>
      <c r="F26" s="7"/>
    </row>
    <row r="27" spans="1:6" ht="12.75">
      <c r="A27" s="24" t="s">
        <v>34</v>
      </c>
      <c r="B27" s="78" t="s">
        <v>35</v>
      </c>
      <c r="C27" s="79"/>
      <c r="D27" s="7"/>
      <c r="E27" s="7"/>
      <c r="F27" s="7"/>
    </row>
    <row r="28" spans="1:6" ht="12.75">
      <c r="A28" s="24" t="s">
        <v>36</v>
      </c>
      <c r="B28" s="78" t="s">
        <v>37</v>
      </c>
      <c r="C28" s="79"/>
      <c r="D28" s="7"/>
      <c r="E28" s="7"/>
      <c r="F28" s="7"/>
    </row>
    <row r="29" spans="1:6" ht="12.75">
      <c r="A29" s="18" t="s">
        <v>38</v>
      </c>
      <c r="B29" s="76" t="s">
        <v>39</v>
      </c>
      <c r="C29" s="77"/>
      <c r="D29" s="10">
        <f>D30+D31</f>
        <v>0</v>
      </c>
      <c r="E29" s="10">
        <f>E30+E31</f>
        <v>0</v>
      </c>
      <c r="F29" s="10">
        <f>F30+F31</f>
        <v>0</v>
      </c>
    </row>
    <row r="30" spans="1:6" ht="12.75">
      <c r="A30" s="25" t="s">
        <v>17</v>
      </c>
      <c r="B30" s="26" t="s">
        <v>40</v>
      </c>
      <c r="C30" s="27"/>
      <c r="D30" s="7"/>
      <c r="E30" s="7"/>
      <c r="F30" s="7"/>
    </row>
    <row r="31" spans="1:6" ht="12.75">
      <c r="A31" s="28" t="s">
        <v>19</v>
      </c>
      <c r="B31" s="78" t="s">
        <v>69</v>
      </c>
      <c r="C31" s="79"/>
      <c r="D31" s="7"/>
      <c r="E31" s="7"/>
      <c r="F31" s="7"/>
    </row>
    <row r="32" spans="1:6" ht="12.75">
      <c r="A32" s="18" t="s">
        <v>41</v>
      </c>
      <c r="B32" s="80" t="s">
        <v>42</v>
      </c>
      <c r="C32" s="81"/>
      <c r="D32" s="7"/>
      <c r="E32" s="7"/>
      <c r="F32" s="7"/>
    </row>
    <row r="33" spans="1:6" ht="14.25">
      <c r="A33" s="16" t="s">
        <v>43</v>
      </c>
      <c r="B33" s="74" t="s">
        <v>44</v>
      </c>
      <c r="C33" s="75"/>
      <c r="D33" s="17">
        <f>D11-D14</f>
        <v>0</v>
      </c>
      <c r="E33" s="17">
        <f>E11-E14</f>
        <v>0</v>
      </c>
      <c r="F33" s="17">
        <f>F11-F14</f>
        <v>0</v>
      </c>
    </row>
    <row r="34" spans="1:6" ht="12.75">
      <c r="A34" s="29" t="s">
        <v>45</v>
      </c>
      <c r="B34" s="74" t="s">
        <v>46</v>
      </c>
      <c r="C34" s="75"/>
      <c r="D34" s="7"/>
      <c r="E34" s="7"/>
      <c r="F34" s="7"/>
    </row>
    <row r="35" spans="1:6" ht="14.25">
      <c r="A35" s="29" t="s">
        <v>47</v>
      </c>
      <c r="B35" s="74" t="s">
        <v>48</v>
      </c>
      <c r="C35" s="75"/>
      <c r="D35" s="17">
        <f>D33-D34</f>
        <v>0</v>
      </c>
      <c r="E35" s="17">
        <f>E33-E34</f>
        <v>0</v>
      </c>
      <c r="F35" s="17">
        <f>F33-F34</f>
        <v>0</v>
      </c>
    </row>
    <row r="36" spans="1:6" ht="12.75">
      <c r="A36" s="12"/>
      <c r="B36" s="12"/>
      <c r="C36" s="12"/>
      <c r="D36" s="12"/>
      <c r="E36" s="12"/>
      <c r="F36" s="12"/>
    </row>
    <row r="37" spans="1:6" ht="12.75">
      <c r="A37" s="12"/>
      <c r="B37" s="12"/>
      <c r="C37" s="12"/>
      <c r="D37" s="12"/>
      <c r="E37" s="12"/>
      <c r="F37" s="12"/>
    </row>
    <row r="38" spans="1:6" ht="12.75">
      <c r="A38" s="33" t="s">
        <v>49</v>
      </c>
      <c r="B38" s="33"/>
      <c r="C38" s="12"/>
      <c r="D38" s="33" t="s">
        <v>50</v>
      </c>
      <c r="E38" s="33"/>
      <c r="F38" s="33"/>
    </row>
    <row r="39" spans="1:6" ht="12.75">
      <c r="A39" s="30" t="s">
        <v>51</v>
      </c>
      <c r="B39" s="30"/>
      <c r="C39" s="12"/>
      <c r="D39" s="30" t="s">
        <v>75</v>
      </c>
      <c r="E39" s="30"/>
      <c r="F39" s="30"/>
    </row>
  </sheetData>
  <sheetProtection/>
  <mergeCells count="35">
    <mergeCell ref="A1:F1"/>
    <mergeCell ref="A2:F2"/>
    <mergeCell ref="A4:B4"/>
    <mergeCell ref="C4:F4"/>
    <mergeCell ref="A6:F6"/>
    <mergeCell ref="B13:C13"/>
    <mergeCell ref="B14:C14"/>
    <mergeCell ref="B15:C15"/>
    <mergeCell ref="B16:C16"/>
    <mergeCell ref="A8:C10"/>
    <mergeCell ref="D9:F9"/>
    <mergeCell ref="B11:C11"/>
    <mergeCell ref="B12:C12"/>
    <mergeCell ref="B21:C21"/>
    <mergeCell ref="B22:C22"/>
    <mergeCell ref="B23:C23"/>
    <mergeCell ref="B24:C24"/>
    <mergeCell ref="B17:C17"/>
    <mergeCell ref="B18:C18"/>
    <mergeCell ref="B19:C19"/>
    <mergeCell ref="B20:C20"/>
    <mergeCell ref="B29:C29"/>
    <mergeCell ref="B31:C31"/>
    <mergeCell ref="B32:C32"/>
    <mergeCell ref="B33:C33"/>
    <mergeCell ref="B25:C25"/>
    <mergeCell ref="B26:C26"/>
    <mergeCell ref="B27:C27"/>
    <mergeCell ref="B28:C28"/>
    <mergeCell ref="A39:B39"/>
    <mergeCell ref="D39:F39"/>
    <mergeCell ref="B34:C34"/>
    <mergeCell ref="B35:C35"/>
    <mergeCell ref="A38:B38"/>
    <mergeCell ref="D38:F38"/>
  </mergeCells>
  <printOptions/>
  <pageMargins left="0.75" right="0.75" top="1" bottom="1" header="0.5" footer="0.5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up2</dc:creator>
  <cp:keywords/>
  <dc:description/>
  <cp:lastModifiedBy>Ewa Wesołowska</cp:lastModifiedBy>
  <cp:lastPrinted>2023-06-01T14:11:11Z</cp:lastPrinted>
  <dcterms:created xsi:type="dcterms:W3CDTF">2014-07-14T08:53:15Z</dcterms:created>
  <dcterms:modified xsi:type="dcterms:W3CDTF">2024-02-28T11:46:51Z</dcterms:modified>
  <cp:category/>
  <cp:version/>
  <cp:contentType/>
  <cp:contentStatus/>
</cp:coreProperties>
</file>